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h59752\Desktop\2024 TRACKERS\ALL ORDER FORMS &amp; BROCHURES - PULL &amp; UPDATE WITH 2024\2024 ORDER FORMS\"/>
    </mc:Choice>
  </mc:AlternateContent>
  <xr:revisionPtr revIDLastSave="0" documentId="13_ncr:1_{9D66FAFF-C277-4435-80C2-E358D0DAC3BE}" xr6:coauthVersionLast="47" xr6:coauthVersionMax="47" xr10:uidLastSave="{00000000-0000-0000-0000-000000000000}"/>
  <bookViews>
    <workbookView xWindow="75" yWindow="2775" windowWidth="14250" windowHeight="127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TitleRegion1.A2.J8">Sheet1!$A$2</definedName>
    <definedName name="TitleRegion2.A12.J21">Sheet1!$A$12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22" i="1" l="1"/>
  <c r="I23" i="1" l="1"/>
  <c r="I24" i="1" s="1"/>
</calcChain>
</file>

<file path=xl/sharedStrings.xml><?xml version="1.0" encoding="utf-8"?>
<sst xmlns="http://schemas.openxmlformats.org/spreadsheetml/2006/main" count="49" uniqueCount="43">
  <si>
    <t>Customer Name</t>
  </si>
  <si>
    <t>Company Name</t>
  </si>
  <si>
    <t>Street Address</t>
  </si>
  <si>
    <t>City, State, Zip</t>
  </si>
  <si>
    <t>Phone Number</t>
  </si>
  <si>
    <t>Email Address</t>
  </si>
  <si>
    <t>Quantity</t>
  </si>
  <si>
    <t>Item#</t>
  </si>
  <si>
    <t>Description</t>
  </si>
  <si>
    <t>Unit Price per Box</t>
  </si>
  <si>
    <t>Line Total</t>
  </si>
  <si>
    <t>FE-ABC2.5</t>
  </si>
  <si>
    <t>FE-ABC2.5-TIN</t>
  </si>
  <si>
    <t>FE-ABC5</t>
  </si>
  <si>
    <t>FE-ABC5-TIN</t>
  </si>
  <si>
    <t>FE-ABC10</t>
  </si>
  <si>
    <t>FE-ABC10-TIN</t>
  </si>
  <si>
    <t>FE-ABC20</t>
  </si>
  <si>
    <t>FE-ABC20-TIN</t>
  </si>
  <si>
    <t>Fire Extinguisher Monthly Inspection Tags on Card Stock- 10 Tags &amp; 10 Temper Seals per Bag</t>
  </si>
  <si>
    <t>Total</t>
  </si>
  <si>
    <t>Total Cost</t>
  </si>
  <si>
    <t>BILL TO:</t>
  </si>
  <si>
    <t>SHIP TO:</t>
  </si>
  <si>
    <t>PO NUMBER</t>
  </si>
  <si>
    <r>
      <rPr>
        <b/>
        <sz val="12"/>
        <color theme="1"/>
        <rFont val="Palatino Linotype"/>
        <family val="1"/>
      </rPr>
      <t>Tax</t>
    </r>
    <r>
      <rPr>
        <sz val="12"/>
        <color theme="1"/>
        <rFont val="Palatino Linotype"/>
        <family val="1"/>
      </rPr>
      <t xml:space="preserve"> </t>
    </r>
    <r>
      <rPr>
        <b/>
        <sz val="12"/>
        <color rgb="FF008000"/>
        <rFont val="Palatino Linotype"/>
        <family val="1"/>
      </rPr>
      <t>(enter 0.00 if Tax Exempt)</t>
    </r>
  </si>
  <si>
    <t>1 Recertified &amp; Refilled ABC Dry Powder Fire Extinguisher (2.5lb)</t>
  </si>
  <si>
    <t>1 Recertified &amp; Refilled ABC Dry Powder Fire Extinguisher (5lb)</t>
  </si>
  <si>
    <t>1 Recertified &amp; Refilled ABC Dry Powder Fire Extinguisher (10lb)</t>
  </si>
  <si>
    <t>1 Recertified &amp; Refilled ABC Dry Powder Fire Extinguisher (20lb)</t>
  </si>
  <si>
    <t xml:space="preserve">1 Recertified &amp; Refilled ABC Dry Powder Fire Extinguisher PLUS Exchange (2.5lb) </t>
  </si>
  <si>
    <t>1 Recertified &amp; Refilled ABC Dry Powder Fire Extinguisher PLUS Exchange (5lb)</t>
  </si>
  <si>
    <t>1 Recertified &amp; Refilled ABC Dry Powder Fire Extinguisher PLUS Exchange (10lb)</t>
  </si>
  <si>
    <t>1 Recertified &amp; Refilled ABC Fire Dry Powder Extinguisher PLUS Exchange (20lb)</t>
  </si>
  <si>
    <t>FE-TAGS</t>
  </si>
  <si>
    <t>PLEASE EMAIL COMPLETED EXCEL ORDER TO:  orders@vibonline.org</t>
  </si>
  <si>
    <t>ALL ORDERS THAT DO NOT MEET GUIDELINES ARE SUBJECT TO SHIPPING CHARGES</t>
  </si>
  <si>
    <r>
      <t xml:space="preserve">Free Delivery </t>
    </r>
    <r>
      <rPr>
        <b/>
        <sz val="11"/>
        <rFont val="Palatino Linotype"/>
        <family val="1"/>
      </rPr>
      <t xml:space="preserve">on orders of 25 extinguishers or more AND within 125 miles of Our VIB Richmond Facility. </t>
    </r>
  </si>
  <si>
    <r>
      <rPr>
        <b/>
        <sz val="10.5"/>
        <color rgb="FF7030A0"/>
        <rFont val="Palatino Linotype"/>
        <family val="1"/>
      </rPr>
      <t xml:space="preserve">       </t>
    </r>
    <r>
      <rPr>
        <b/>
        <sz val="10.5"/>
        <rFont val="Palatino Linotype"/>
        <family val="1"/>
      </rPr>
      <t xml:space="preserve"> Please Direct All Fire Extinguisher Inquiries to Welton Needam at: </t>
    </r>
    <r>
      <rPr>
        <b/>
        <sz val="10.5"/>
        <color rgb="FF0070C0"/>
        <rFont val="Palatino Linotype"/>
        <family val="1"/>
      </rPr>
      <t>welton.needam</t>
    </r>
    <r>
      <rPr>
        <b/>
        <sz val="11"/>
        <color rgb="FF0070C0"/>
        <rFont val="Palatino Linotype"/>
        <family val="1"/>
      </rPr>
      <t>@dbvi.virginia.gov</t>
    </r>
    <r>
      <rPr>
        <b/>
        <sz val="10.5"/>
        <color rgb="FFC00000"/>
        <rFont val="Palatino Linotype"/>
        <family val="1"/>
      </rPr>
      <t xml:space="preserve">
</t>
    </r>
  </si>
  <si>
    <t>VIB offers Specialty Extinguishers: CO2, K-Class &amp; Pressurized Water - Please Contact Welton Needam for Pricing</t>
  </si>
  <si>
    <r>
      <rPr>
        <b/>
        <sz val="9"/>
        <rFont val="Palatino Linotype"/>
        <family val="1"/>
      </rPr>
      <t>All extinguishers are serviced by trained technicians and meet OSHA and NFPA 10 requirements</t>
    </r>
    <r>
      <rPr>
        <b/>
        <sz val="10"/>
        <rFont val="Palatino Linotype"/>
        <family val="1"/>
      </rPr>
      <t>.</t>
    </r>
    <r>
      <rPr>
        <b/>
        <sz val="10.5"/>
        <rFont val="Palatino Linotype"/>
        <family val="1"/>
      </rPr>
      <t xml:space="preserve"> </t>
    </r>
    <r>
      <rPr>
        <b/>
        <sz val="10"/>
        <color rgb="FFC00000"/>
        <rFont val="Palatino Linotype"/>
        <family val="1"/>
      </rPr>
      <t>*PLEASE NOTE:  CURRENT TURNAROUND TIME IS 8 TO 12 WEEKS*</t>
    </r>
  </si>
  <si>
    <r>
      <t xml:space="preserve">Thank You for Your Business </t>
    </r>
    <r>
      <rPr>
        <b/>
        <i/>
        <sz val="8"/>
        <rFont val="Calibri"/>
        <family val="2"/>
      </rPr>
      <t>(eff. 01.01.24)</t>
    </r>
  </si>
  <si>
    <t xml:space="preserve">All exchanges must be: same size for size, in good shape &amp; pass initial quality inspections for the discounted price. Brands may vary.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</si>
</sst>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0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b/>
      <sz val="11"/>
      <color rgb="FF002060"/>
      <name val="Palatino Linotype"/>
      <family val="1"/>
    </font>
    <font>
      <b/>
      <sz val="10"/>
      <color rgb="FF002060"/>
      <name val="Palatino Linotype"/>
      <family val="1"/>
    </font>
    <font>
      <b/>
      <sz val="11"/>
      <name val="Palatino Linotype"/>
      <family val="1"/>
    </font>
    <font>
      <b/>
      <sz val="10.5"/>
      <color rgb="FFC00000"/>
      <name val="Palatino Linotype"/>
      <family val="1"/>
    </font>
    <font>
      <b/>
      <sz val="10.5"/>
      <color rgb="FF7030A0"/>
      <name val="Palatino Linotype"/>
      <family val="1"/>
    </font>
    <font>
      <b/>
      <sz val="12"/>
      <color rgb="FF008000"/>
      <name val="Palatino Linotype"/>
      <family val="1"/>
    </font>
    <font>
      <b/>
      <sz val="11"/>
      <color rgb="FF008000"/>
      <name val="Palatino Linotype"/>
      <family val="1"/>
    </font>
    <font>
      <b/>
      <sz val="11"/>
      <color rgb="FF0070C0"/>
      <name val="Palatino Linotype"/>
      <family val="1"/>
    </font>
    <font>
      <b/>
      <sz val="10.5"/>
      <name val="Palatino Linotype"/>
      <family val="1"/>
    </font>
    <font>
      <b/>
      <sz val="11"/>
      <color rgb="FF7030A0"/>
      <name val="Palatino Linotype"/>
      <family val="1"/>
    </font>
    <font>
      <b/>
      <sz val="10"/>
      <name val="Palatino Linotype"/>
      <family val="1"/>
    </font>
    <font>
      <b/>
      <sz val="11.5"/>
      <color rgb="FFC00000"/>
      <name val="Palatino Linotype"/>
      <family val="1"/>
    </font>
    <font>
      <sz val="9"/>
      <color theme="1"/>
      <name val="Calibri"/>
      <family val="2"/>
      <scheme val="minor"/>
    </font>
    <font>
      <b/>
      <sz val="10"/>
      <color rgb="FF008000"/>
      <name val="Palatino Linotype"/>
      <family val="1"/>
    </font>
    <font>
      <b/>
      <sz val="10"/>
      <color rgb="FFC00000"/>
      <name val="Palatino Linotype"/>
      <family val="1"/>
    </font>
    <font>
      <b/>
      <sz val="10.5"/>
      <color rgb="FF0070C0"/>
      <name val="Palatino Linotype"/>
      <family val="1"/>
    </font>
    <font>
      <b/>
      <sz val="12"/>
      <color rgb="FF0070C0"/>
      <name val="Palatino Linotype"/>
      <family val="1"/>
    </font>
    <font>
      <b/>
      <sz val="10"/>
      <color rgb="FF0070C0"/>
      <name val="Palatino Linotype"/>
      <family val="1"/>
    </font>
    <font>
      <b/>
      <sz val="9"/>
      <color rgb="FFC00000"/>
      <name val="Palatino Linotype"/>
      <family val="1"/>
    </font>
    <font>
      <b/>
      <sz val="9"/>
      <name val="Palatino Linotype"/>
      <family val="1"/>
    </font>
    <font>
      <b/>
      <i/>
      <sz val="12"/>
      <color rgb="FF0070C0"/>
      <name val="Calibri"/>
      <family val="2"/>
    </font>
    <font>
      <b/>
      <i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0" fillId="0" borderId="5" xfId="0" applyBorder="1"/>
    <xf numFmtId="0" fontId="9" fillId="4" borderId="1" xfId="0" applyFont="1" applyFill="1" applyBorder="1" applyAlignment="1">
      <alignment wrapText="1"/>
    </xf>
    <xf numFmtId="0" fontId="10" fillId="0" borderId="0" xfId="0" applyFont="1"/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8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0" fillId="0" borderId="12" xfId="0" applyFont="1" applyBorder="1" applyAlignment="1" applyProtection="1">
      <alignment horizontal="center" wrapText="1"/>
      <protection locked="0"/>
    </xf>
    <xf numFmtId="0" fontId="20" fillId="0" borderId="6" xfId="0" applyFont="1" applyBorder="1" applyAlignment="1" applyProtection="1">
      <alignment horizontal="center" wrapText="1"/>
      <protection locked="0"/>
    </xf>
    <xf numFmtId="0" fontId="20" fillId="0" borderId="7" xfId="0" applyFont="1" applyBorder="1" applyAlignment="1" applyProtection="1">
      <alignment horizontal="center"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20" fillId="0" borderId="9" xfId="0" applyFont="1" applyBorder="1" applyAlignment="1" applyProtection="1">
      <alignment horizontal="center" wrapText="1"/>
      <protection locked="0"/>
    </xf>
    <xf numFmtId="0" fontId="20" fillId="0" borderId="14" xfId="0" applyFont="1" applyBorder="1" applyAlignment="1" applyProtection="1">
      <alignment horizontal="center" wrapText="1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0" borderId="18" xfId="0" applyFont="1" applyBorder="1" applyAlignment="1" applyProtection="1">
      <alignment horizontal="center" wrapText="1"/>
      <protection locked="0"/>
    </xf>
    <xf numFmtId="0" fontId="20" fillId="0" borderId="19" xfId="0" applyFont="1" applyBorder="1" applyAlignment="1" applyProtection="1">
      <alignment horizontal="center" wrapText="1"/>
      <protection locked="0"/>
    </xf>
    <xf numFmtId="0" fontId="20" fillId="0" borderId="20" xfId="0" applyFont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9" fillId="4" borderId="22" xfId="0" applyFont="1" applyFill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24" xfId="0" applyFont="1" applyFill="1" applyBorder="1" applyAlignment="1">
      <alignment horizontal="center" vertical="top"/>
    </xf>
    <xf numFmtId="0" fontId="8" fillId="4" borderId="21" xfId="0" applyFont="1" applyFill="1" applyBorder="1" applyAlignment="1">
      <alignment horizontal="center" vertical="top"/>
    </xf>
    <xf numFmtId="0" fontId="8" fillId="4" borderId="22" xfId="0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00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view="pageLayout" topLeftCell="A13" zoomScaleNormal="100" workbookViewId="0">
      <selection activeCell="I21" sqref="I21:J21"/>
    </sheetView>
  </sheetViews>
  <sheetFormatPr defaultRowHeight="15" x14ac:dyDescent="0.25"/>
  <cols>
    <col min="1" max="1" width="11.140625" customWidth="1"/>
    <col min="2" max="2" width="15" customWidth="1"/>
    <col min="3" max="3" width="11.7109375" customWidth="1"/>
    <col min="5" max="5" width="1.7109375" customWidth="1"/>
    <col min="6" max="6" width="10.42578125" customWidth="1"/>
    <col min="7" max="7" width="10.28515625" customWidth="1"/>
  </cols>
  <sheetData>
    <row r="1" spans="1:10" ht="18" thickBot="1" x14ac:dyDescent="0.4">
      <c r="C1" s="8"/>
      <c r="D1" s="8"/>
      <c r="E1" s="56" t="s">
        <v>24</v>
      </c>
      <c r="F1" s="57"/>
      <c r="G1" s="58"/>
      <c r="H1" s="59"/>
      <c r="I1" s="60"/>
      <c r="J1" s="61"/>
    </row>
    <row r="2" spans="1:10" ht="14.25" customHeight="1" thickBot="1" x14ac:dyDescent="0.3">
      <c r="A2" s="71" t="s">
        <v>22</v>
      </c>
      <c r="B2" s="72"/>
      <c r="C2" s="6"/>
      <c r="G2" s="68" t="s">
        <v>23</v>
      </c>
      <c r="H2" s="69"/>
      <c r="I2" s="70"/>
    </row>
    <row r="3" spans="1:10" ht="28.7" customHeight="1" x14ac:dyDescent="0.25">
      <c r="A3" s="9" t="s">
        <v>0</v>
      </c>
      <c r="B3" s="33"/>
      <c r="C3" s="34"/>
      <c r="D3" s="34"/>
      <c r="E3" s="42"/>
      <c r="F3" s="12" t="s">
        <v>0</v>
      </c>
      <c r="G3" s="33"/>
      <c r="H3" s="34"/>
      <c r="I3" s="34"/>
      <c r="J3" s="35"/>
    </row>
    <row r="4" spans="1:10" ht="28.7" customHeight="1" x14ac:dyDescent="0.25">
      <c r="A4" s="10" t="s">
        <v>1</v>
      </c>
      <c r="B4" s="36"/>
      <c r="C4" s="37"/>
      <c r="D4" s="37"/>
      <c r="E4" s="43"/>
      <c r="F4" s="13" t="s">
        <v>1</v>
      </c>
      <c r="G4" s="36"/>
      <c r="H4" s="37"/>
      <c r="I4" s="37"/>
      <c r="J4" s="38"/>
    </row>
    <row r="5" spans="1:10" ht="28.7" customHeight="1" x14ac:dyDescent="0.25">
      <c r="A5" s="10" t="s">
        <v>2</v>
      </c>
      <c r="B5" s="36"/>
      <c r="C5" s="37"/>
      <c r="D5" s="37"/>
      <c r="E5" s="43"/>
      <c r="F5" s="13" t="s">
        <v>2</v>
      </c>
      <c r="G5" s="36"/>
      <c r="H5" s="37"/>
      <c r="I5" s="37"/>
      <c r="J5" s="38"/>
    </row>
    <row r="6" spans="1:10" ht="28.7" customHeight="1" x14ac:dyDescent="0.25">
      <c r="A6" s="10" t="s">
        <v>3</v>
      </c>
      <c r="B6" s="36"/>
      <c r="C6" s="37"/>
      <c r="D6" s="37"/>
      <c r="E6" s="43"/>
      <c r="F6" s="13" t="s">
        <v>3</v>
      </c>
      <c r="G6" s="36"/>
      <c r="H6" s="37"/>
      <c r="I6" s="37"/>
      <c r="J6" s="38"/>
    </row>
    <row r="7" spans="1:10" ht="28.7" customHeight="1" x14ac:dyDescent="0.25">
      <c r="A7" s="10" t="s">
        <v>4</v>
      </c>
      <c r="B7" s="36"/>
      <c r="C7" s="37"/>
      <c r="D7" s="37"/>
      <c r="E7" s="43"/>
      <c r="F7" s="13" t="s">
        <v>4</v>
      </c>
      <c r="G7" s="36"/>
      <c r="H7" s="37"/>
      <c r="I7" s="37"/>
      <c r="J7" s="38"/>
    </row>
    <row r="8" spans="1:10" ht="28.7" customHeight="1" thickBot="1" x14ac:dyDescent="0.3">
      <c r="A8" s="11" t="s">
        <v>5</v>
      </c>
      <c r="B8" s="39"/>
      <c r="C8" s="40"/>
      <c r="D8" s="40"/>
      <c r="E8" s="44"/>
      <c r="F8" s="14" t="s">
        <v>5</v>
      </c>
      <c r="G8" s="39"/>
      <c r="H8" s="40"/>
      <c r="I8" s="40"/>
      <c r="J8" s="41"/>
    </row>
    <row r="9" spans="1:10" ht="15" customHeight="1" x14ac:dyDescent="0.25">
      <c r="A9" s="31" t="s">
        <v>37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5" customHeight="1" x14ac:dyDescent="0.25">
      <c r="A10" s="62" t="s">
        <v>36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5" customHeight="1" thickBot="1" x14ac:dyDescent="0.3">
      <c r="A11" s="63" t="s">
        <v>38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22.5" customHeight="1" thickBot="1" x14ac:dyDescent="0.4">
      <c r="A12" s="7" t="s">
        <v>6</v>
      </c>
      <c r="B12" s="5" t="s">
        <v>7</v>
      </c>
      <c r="C12" s="45" t="s">
        <v>8</v>
      </c>
      <c r="D12" s="45"/>
      <c r="E12" s="45"/>
      <c r="F12" s="45"/>
      <c r="G12" s="46" t="s">
        <v>9</v>
      </c>
      <c r="H12" s="47"/>
      <c r="I12" s="45" t="s">
        <v>10</v>
      </c>
      <c r="J12" s="45"/>
    </row>
    <row r="13" spans="1:10" ht="33" customHeight="1" thickBot="1" x14ac:dyDescent="0.35">
      <c r="A13" s="15"/>
      <c r="B13" s="2" t="s">
        <v>11</v>
      </c>
      <c r="C13" s="19" t="s">
        <v>26</v>
      </c>
      <c r="D13" s="19"/>
      <c r="E13" s="19"/>
      <c r="F13" s="19"/>
      <c r="G13" s="48">
        <v>45</v>
      </c>
      <c r="H13" s="20"/>
      <c r="I13" s="48">
        <f t="shared" ref="I13:I21" si="0">SUM(A13*G13)</f>
        <v>0</v>
      </c>
      <c r="J13" s="20"/>
    </row>
    <row r="14" spans="1:10" ht="30" customHeight="1" thickBot="1" x14ac:dyDescent="0.35">
      <c r="A14" s="16"/>
      <c r="B14" s="3" t="s">
        <v>12</v>
      </c>
      <c r="C14" s="19" t="s">
        <v>30</v>
      </c>
      <c r="D14" s="20"/>
      <c r="E14" s="20"/>
      <c r="F14" s="20"/>
      <c r="G14" s="21">
        <v>35</v>
      </c>
      <c r="H14" s="22"/>
      <c r="I14" s="21">
        <f t="shared" si="0"/>
        <v>0</v>
      </c>
      <c r="J14" s="22"/>
    </row>
    <row r="15" spans="1:10" ht="33" customHeight="1" thickBot="1" x14ac:dyDescent="0.35">
      <c r="A15" s="16"/>
      <c r="B15" s="4" t="s">
        <v>13</v>
      </c>
      <c r="C15" s="19" t="s">
        <v>27</v>
      </c>
      <c r="D15" s="19"/>
      <c r="E15" s="19"/>
      <c r="F15" s="19"/>
      <c r="G15" s="21">
        <v>55</v>
      </c>
      <c r="H15" s="22"/>
      <c r="I15" s="21">
        <f t="shared" si="0"/>
        <v>0</v>
      </c>
      <c r="J15" s="22"/>
    </row>
    <row r="16" spans="1:10" ht="30.2" customHeight="1" thickBot="1" x14ac:dyDescent="0.35">
      <c r="A16" s="16"/>
      <c r="B16" s="4" t="s">
        <v>14</v>
      </c>
      <c r="C16" s="23" t="s">
        <v>31</v>
      </c>
      <c r="D16" s="24"/>
      <c r="E16" s="24"/>
      <c r="F16" s="24"/>
      <c r="G16" s="21">
        <v>45</v>
      </c>
      <c r="H16" s="22"/>
      <c r="I16" s="21">
        <f t="shared" si="0"/>
        <v>0</v>
      </c>
      <c r="J16" s="22"/>
    </row>
    <row r="17" spans="1:10" ht="33" customHeight="1" thickBot="1" x14ac:dyDescent="0.35">
      <c r="A17" s="16"/>
      <c r="B17" s="4" t="s">
        <v>15</v>
      </c>
      <c r="C17" s="19" t="s">
        <v>28</v>
      </c>
      <c r="D17" s="19"/>
      <c r="E17" s="19"/>
      <c r="F17" s="19"/>
      <c r="G17" s="21">
        <v>85</v>
      </c>
      <c r="H17" s="22"/>
      <c r="I17" s="21">
        <f t="shared" si="0"/>
        <v>0</v>
      </c>
      <c r="J17" s="22"/>
    </row>
    <row r="18" spans="1:10" ht="30.2" customHeight="1" thickBot="1" x14ac:dyDescent="0.35">
      <c r="A18" s="16"/>
      <c r="B18" s="4" t="s">
        <v>16</v>
      </c>
      <c r="C18" s="19" t="s">
        <v>32</v>
      </c>
      <c r="D18" s="20"/>
      <c r="E18" s="20"/>
      <c r="F18" s="20"/>
      <c r="G18" s="21">
        <v>75</v>
      </c>
      <c r="H18" s="22"/>
      <c r="I18" s="21">
        <f t="shared" si="0"/>
        <v>0</v>
      </c>
      <c r="J18" s="22"/>
    </row>
    <row r="19" spans="1:10" ht="33" customHeight="1" thickBot="1" x14ac:dyDescent="0.35">
      <c r="A19" s="16"/>
      <c r="B19" s="4" t="s">
        <v>17</v>
      </c>
      <c r="C19" s="19" t="s">
        <v>29</v>
      </c>
      <c r="D19" s="19"/>
      <c r="E19" s="19"/>
      <c r="F19" s="19"/>
      <c r="G19" s="21">
        <v>125</v>
      </c>
      <c r="H19" s="22"/>
      <c r="I19" s="21">
        <f t="shared" si="0"/>
        <v>0</v>
      </c>
      <c r="J19" s="22"/>
    </row>
    <row r="20" spans="1:10" ht="30.2" customHeight="1" thickBot="1" x14ac:dyDescent="0.35">
      <c r="A20" s="16"/>
      <c r="B20" s="4" t="s">
        <v>18</v>
      </c>
      <c r="C20" s="19" t="s">
        <v>33</v>
      </c>
      <c r="D20" s="20"/>
      <c r="E20" s="20"/>
      <c r="F20" s="20"/>
      <c r="G20" s="21">
        <v>115</v>
      </c>
      <c r="H20" s="22"/>
      <c r="I20" s="21">
        <f t="shared" si="0"/>
        <v>0</v>
      </c>
      <c r="J20" s="22"/>
    </row>
    <row r="21" spans="1:10" ht="43.5" customHeight="1" thickBot="1" x14ac:dyDescent="0.35">
      <c r="A21" s="16"/>
      <c r="B21" s="4" t="s">
        <v>34</v>
      </c>
      <c r="C21" s="73" t="s">
        <v>19</v>
      </c>
      <c r="D21" s="74"/>
      <c r="E21" s="74"/>
      <c r="F21" s="75"/>
      <c r="G21" s="21">
        <v>4.95</v>
      </c>
      <c r="H21" s="22"/>
      <c r="I21" s="76">
        <f t="shared" si="0"/>
        <v>0</v>
      </c>
      <c r="J21" s="76"/>
    </row>
    <row r="22" spans="1:10" ht="18.75" customHeight="1" thickBot="1" x14ac:dyDescent="0.4">
      <c r="A22" s="49" t="s">
        <v>40</v>
      </c>
      <c r="B22" s="49"/>
      <c r="C22" s="49"/>
      <c r="D22" s="50"/>
      <c r="E22" s="29" t="s">
        <v>20</v>
      </c>
      <c r="F22" s="30"/>
      <c r="G22" s="30"/>
      <c r="H22" s="30"/>
      <c r="I22" s="25">
        <f>SUM(I13:J21)</f>
        <v>0</v>
      </c>
      <c r="J22" s="26"/>
    </row>
    <row r="23" spans="1:10" ht="19.5" customHeight="1" thickBot="1" x14ac:dyDescent="0.4">
      <c r="A23" s="51"/>
      <c r="B23" s="51"/>
      <c r="C23" s="51"/>
      <c r="D23" s="52"/>
      <c r="E23" s="27" t="s">
        <v>25</v>
      </c>
      <c r="F23" s="27"/>
      <c r="G23" s="27"/>
      <c r="H23" s="27"/>
      <c r="I23" s="28">
        <f>SUM(I22*0.053)</f>
        <v>0</v>
      </c>
      <c r="J23" s="28"/>
    </row>
    <row r="24" spans="1:10" ht="20.25" customHeight="1" thickBot="1" x14ac:dyDescent="0.4">
      <c r="A24" s="51"/>
      <c r="B24" s="51"/>
      <c r="C24" s="51"/>
      <c r="D24" s="52"/>
      <c r="E24" s="65" t="s">
        <v>21</v>
      </c>
      <c r="F24" s="66"/>
      <c r="G24" s="66"/>
      <c r="H24" s="66"/>
      <c r="I24" s="67">
        <f>SUM(I22+I23)</f>
        <v>0</v>
      </c>
      <c r="J24" s="67"/>
    </row>
    <row r="25" spans="1:10" ht="20.25" customHeight="1" x14ac:dyDescent="0.35">
      <c r="A25" s="54" t="s">
        <v>35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6.5" customHeight="1" x14ac:dyDescent="0.3">
      <c r="A26" s="64" t="s">
        <v>42</v>
      </c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16.5" customHeight="1" x14ac:dyDescent="0.3">
      <c r="A27" s="18" t="s">
        <v>39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6.5" customHeight="1" x14ac:dyDescent="0.25">
      <c r="A28" s="53" t="s">
        <v>41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6.5" customHeight="1" x14ac:dyDescent="0.3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6.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6.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6.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6.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6.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 algorithmName="SHA-512" hashValue="DPTchf+8XJB/VuIqjsGWbYduMtkCmuA/LvfpWa4oLsaWRSZ6iaU9E7PDIfkrtx1YDtHC74IcKV3IXDWU/QtEww==" saltValue="KEPFvIo/ZzXmbBt0kKILhQ==" spinCount="100000" sheet="1" objects="1" scenarios="1"/>
  <mergeCells count="60">
    <mergeCell ref="A22:D24"/>
    <mergeCell ref="A28:J28"/>
    <mergeCell ref="A25:J25"/>
    <mergeCell ref="C15:F15"/>
    <mergeCell ref="E1:G1"/>
    <mergeCell ref="H1:J1"/>
    <mergeCell ref="A10:J10"/>
    <mergeCell ref="A11:J11"/>
    <mergeCell ref="A26:J26"/>
    <mergeCell ref="E24:H24"/>
    <mergeCell ref="I24:J24"/>
    <mergeCell ref="G2:I2"/>
    <mergeCell ref="A2:B2"/>
    <mergeCell ref="C21:F21"/>
    <mergeCell ref="G21:H21"/>
    <mergeCell ref="I21:J21"/>
    <mergeCell ref="I18:J18"/>
    <mergeCell ref="I19:J19"/>
    <mergeCell ref="I20:J20"/>
    <mergeCell ref="G15:H15"/>
    <mergeCell ref="G16:H16"/>
    <mergeCell ref="G17:H17"/>
    <mergeCell ref="G18:H18"/>
    <mergeCell ref="G19:H19"/>
    <mergeCell ref="G20:H20"/>
    <mergeCell ref="I12:J12"/>
    <mergeCell ref="G12:H12"/>
    <mergeCell ref="C12:F12"/>
    <mergeCell ref="G13:H13"/>
    <mergeCell ref="I13:J13"/>
    <mergeCell ref="C13:F13"/>
    <mergeCell ref="A9:J9"/>
    <mergeCell ref="G3:J3"/>
    <mergeCell ref="G4:J4"/>
    <mergeCell ref="G5:J5"/>
    <mergeCell ref="G6:J6"/>
    <mergeCell ref="G7:J7"/>
    <mergeCell ref="G8:J8"/>
    <mergeCell ref="B3:E3"/>
    <mergeCell ref="B4:E4"/>
    <mergeCell ref="B5:E5"/>
    <mergeCell ref="B6:E6"/>
    <mergeCell ref="B7:E7"/>
    <mergeCell ref="B8:E8"/>
    <mergeCell ref="A27:J27"/>
    <mergeCell ref="C14:F14"/>
    <mergeCell ref="G14:H14"/>
    <mergeCell ref="I14:J14"/>
    <mergeCell ref="C16:F16"/>
    <mergeCell ref="C17:F17"/>
    <mergeCell ref="C18:F18"/>
    <mergeCell ref="C19:F19"/>
    <mergeCell ref="C20:F20"/>
    <mergeCell ref="I22:J22"/>
    <mergeCell ref="E23:H23"/>
    <mergeCell ref="I23:J23"/>
    <mergeCell ref="I15:J15"/>
    <mergeCell ref="I16:J16"/>
    <mergeCell ref="I17:J17"/>
    <mergeCell ref="E22:H22"/>
  </mergeCells>
  <pageMargins left="0.25" right="0.25" top="0.75" bottom="0.75" header="0.3" footer="0.3"/>
  <pageSetup orientation="portrait" r:id="rId1"/>
  <headerFooter>
    <oddHeader>&amp;L&amp;G&amp;R&amp;"Palatino Linotype,Bold Italic"&amp;18&amp;K002060Fire Extinguisher Order Form</oddHeader>
    <oddFooter>&amp;L&amp;"Palatino Linotype,Regular"&amp;K000000F912-4&amp;C&amp;"Palatino Linotype,Regular"&amp;K000000Revision E&amp;R&amp;"Palatino Linotype,Regular"&amp;K00000001.01.24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TitleRegion1.A2.J8</vt:lpstr>
      <vt:lpstr>TitleRegion2.A12.J21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Geier, Belinda (DBVI)</dc:creator>
  <cp:lastModifiedBy>Geier, Belinda (DBVI)</cp:lastModifiedBy>
  <cp:lastPrinted>2021-11-12T13:09:02Z</cp:lastPrinted>
  <dcterms:created xsi:type="dcterms:W3CDTF">2019-06-17T15:07:06Z</dcterms:created>
  <dcterms:modified xsi:type="dcterms:W3CDTF">2024-01-02T18:24:35Z</dcterms:modified>
</cp:coreProperties>
</file>